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35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<sst xmlns="http://schemas.openxmlformats.org/spreadsheetml/2006/main" count="22" uniqueCount="19">
  <si>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MoBaTron.de</t>
  </si>
  <si>
    <t>© 2007 G. Clemens
MoBaTron.de</t>
  </si>
  <si>
    <r>
      <t>SerDecD-TN</t>
    </r>
    <r>
      <rPr>
        <sz val="10"/>
        <rFont val="Arial"/>
        <family val="0"/>
      </rPr>
      <t xml:space="preserve"> Endlagen</t>
    </r>
  </si>
  <si>
    <t>Endlage rechts</t>
  </si>
  <si>
    <t>Grad</t>
  </si>
  <si>
    <t>Endlage links</t>
  </si>
  <si>
    <t>Stellbereich</t>
  </si>
  <si>
    <t>CV 550</t>
  </si>
  <si>
    <t>CV 38</t>
  </si>
  <si>
    <t>CV 39</t>
  </si>
  <si>
    <t>CV 551</t>
  </si>
  <si>
    <t>CV 40</t>
  </si>
  <si>
    <t>CV 552</t>
  </si>
  <si>
    <t>CV 41</t>
  </si>
  <si>
    <t>ms</t>
  </si>
  <si>
    <t>ms min.</t>
  </si>
  <si>
    <t>ms max.</t>
  </si>
  <si>
    <t>CV 553</t>
  </si>
  <si>
    <t>In die weissen Feldern die gewünschte Endlagen in Grad eingeben. 
Unter Stellbereich den maximalen Drehwinkel in Grad eingeben
 (ein Standard Servo hat einen Drehbereich von ca.180°)
Mit den ms Angaben kann das Servo "kalibriert" werden. Die Vorgaben sind typische Werte.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</si>
</sst>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0" borderId="2" xfId="0" applyBorder="1" applyAlignment="1" applyProtection="1">
      <alignment horizontal="center"/>
      <protection locked="0"/>
    </xf>
    <xf numFmtId="0" fontId="0" fillId="3" borderId="0" xfId="0" applyFill="1" applyBorder="1" applyAlignment="1">
      <alignment/>
    </xf>
    <xf numFmtId="0" fontId="3" fillId="4" borderId="4" xfId="0" applyFont="1" applyFill="1" applyBorder="1" applyAlignment="1">
      <alignment/>
    </xf>
    <xf numFmtId="0" fontId="0" fillId="5" borderId="4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0" fillId="6" borderId="3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6" borderId="0" xfId="0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 wrapText="1"/>
    </xf>
    <xf numFmtId="0" fontId="0" fillId="6" borderId="7" xfId="0" applyFill="1" applyBorder="1" applyAlignment="1">
      <alignment horizontal="center" vertical="top" wrapText="1"/>
    </xf>
    <xf numFmtId="0" fontId="0" fillId="6" borderId="8" xfId="0" applyFill="1" applyBorder="1" applyAlignment="1">
      <alignment horizontal="center" vertical="top" wrapText="1"/>
    </xf>
    <xf numFmtId="0" fontId="0" fillId="6" borderId="9" xfId="0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3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workbookViewId="0" topLeftCell="A1">
      <selection activeCell="C12" sqref="C12"/>
    </sheetView>
  </sheetViews>
  <sheetFormatPr defaultColWidth="11.421875" defaultRowHeight="12.75"/>
  <cols>
    <col min="2" max="2" width="14.8515625" style="0" customWidth="1"/>
    <col min="3" max="3" width="8.57421875" style="0" bestFit="1" customWidth="1"/>
    <col min="4" max="4" width="9.57421875" style="0" customWidth="1"/>
    <col min="5" max="5" width="9.7109375" style="0" customWidth="1"/>
    <col min="7" max="7" width="10.8515625" style="0" customWidth="1"/>
  </cols>
  <sheetData>
    <row r="1" spans="1:20" ht="13.5" thickBot="1">
      <c r="A1" s="2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</row>
    <row r="2" spans="1:20" ht="12.75">
      <c r="A2" s="2"/>
      <c r="B2" s="24" t="s">
        <v>2</v>
      </c>
      <c r="C2" s="25"/>
      <c r="D2" s="25"/>
      <c r="E2" s="25"/>
      <c r="F2" s="25"/>
      <c r="G2" s="26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</row>
    <row r="3" spans="1:20" ht="12.75">
      <c r="A3" s="2"/>
      <c r="B3" s="27" t="s">
        <v>0</v>
      </c>
      <c r="C3" s="28"/>
      <c r="D3" s="28"/>
      <c r="E3" s="28"/>
      <c r="F3" s="28"/>
      <c r="G3" s="29"/>
      <c r="H3" s="2"/>
      <c r="I3" s="2"/>
      <c r="J3" s="2"/>
      <c r="K3" s="2"/>
      <c r="L3" s="2"/>
      <c r="M3" s="2"/>
      <c r="N3" s="2"/>
      <c r="O3" s="1"/>
      <c r="P3" s="1"/>
      <c r="Q3" s="1"/>
      <c r="R3" s="1"/>
      <c r="S3" s="1"/>
      <c r="T3" s="1"/>
    </row>
    <row r="4" spans="1:20" ht="12.75">
      <c r="A4" s="2"/>
      <c r="B4" s="7"/>
      <c r="C4" s="3"/>
      <c r="D4" s="3"/>
      <c r="E4" s="5" t="s">
        <v>8</v>
      </c>
      <c r="F4" s="5" t="s">
        <v>9</v>
      </c>
      <c r="G4" s="4"/>
      <c r="H4" s="2"/>
      <c r="I4" s="2"/>
      <c r="J4" s="2"/>
      <c r="K4" s="2"/>
      <c r="L4" s="2"/>
      <c r="M4" s="2"/>
      <c r="N4" s="2"/>
      <c r="O4" s="1"/>
      <c r="P4" s="1"/>
      <c r="Q4" s="1"/>
      <c r="R4" s="1"/>
      <c r="S4" s="1"/>
      <c r="T4" s="1"/>
    </row>
    <row r="5" spans="1:20" ht="12.75">
      <c r="A5" s="2"/>
      <c r="B5" s="7"/>
      <c r="C5" s="5" t="s">
        <v>4</v>
      </c>
      <c r="D5" s="5" t="s">
        <v>14</v>
      </c>
      <c r="E5" s="5" t="s">
        <v>7</v>
      </c>
      <c r="F5" s="5" t="s">
        <v>10</v>
      </c>
      <c r="G5" s="15"/>
      <c r="H5" s="2"/>
      <c r="I5" s="2"/>
      <c r="J5" s="2"/>
      <c r="K5" s="2"/>
      <c r="L5" s="2"/>
      <c r="M5" s="2"/>
      <c r="N5" s="2"/>
      <c r="O5" s="1"/>
      <c r="P5" s="1"/>
      <c r="Q5" s="1"/>
      <c r="R5" s="1"/>
      <c r="S5" s="1"/>
      <c r="T5" s="1"/>
    </row>
    <row r="6" spans="1:20" ht="12.75">
      <c r="A6" s="2"/>
      <c r="B6" s="10" t="s">
        <v>3</v>
      </c>
      <c r="C6" s="8">
        <v>45</v>
      </c>
      <c r="D6" s="16">
        <f>D12+(C6/C12)*(E12-D12)</f>
        <v>1.075</v>
      </c>
      <c r="E6" s="6">
        <f>INT(MOD(D6/0.000125,256))</f>
        <v>152</v>
      </c>
      <c r="F6" s="6">
        <f>INT((D6/0.000125)/256)</f>
        <v>33</v>
      </c>
      <c r="G6" s="4"/>
      <c r="H6" s="2"/>
      <c r="I6" s="2"/>
      <c r="J6" s="2"/>
      <c r="K6" s="2"/>
      <c r="L6" s="2"/>
      <c r="M6" s="2"/>
      <c r="N6" s="2"/>
      <c r="O6" s="1"/>
      <c r="P6" s="1"/>
      <c r="Q6" s="1"/>
      <c r="R6" s="1"/>
      <c r="S6" s="1"/>
      <c r="T6" s="1"/>
    </row>
    <row r="7" spans="1:20" ht="12.75">
      <c r="A7" s="2"/>
      <c r="B7" s="7"/>
      <c r="C7" s="9"/>
      <c r="D7" s="9"/>
      <c r="E7" s="5" t="s">
        <v>11</v>
      </c>
      <c r="F7" s="5" t="s">
        <v>13</v>
      </c>
      <c r="G7" s="4"/>
      <c r="H7" s="2"/>
      <c r="I7" s="2"/>
      <c r="J7" s="2"/>
      <c r="K7" s="2"/>
      <c r="L7" s="2"/>
      <c r="M7" s="2"/>
      <c r="N7" s="2"/>
      <c r="O7" s="1"/>
      <c r="P7" s="1"/>
      <c r="Q7" s="1"/>
      <c r="R7" s="1"/>
      <c r="S7" s="1"/>
      <c r="T7" s="1"/>
    </row>
    <row r="8" spans="1:20" ht="12.75">
      <c r="A8" s="2"/>
      <c r="B8" s="7"/>
      <c r="C8" s="5" t="s">
        <v>4</v>
      </c>
      <c r="D8" s="5" t="s">
        <v>14</v>
      </c>
      <c r="E8" s="5" t="s">
        <v>12</v>
      </c>
      <c r="F8" s="5" t="s">
        <v>17</v>
      </c>
      <c r="G8" s="4"/>
      <c r="H8" s="2"/>
      <c r="I8" s="2"/>
      <c r="J8" s="2"/>
      <c r="K8" s="2"/>
      <c r="L8" s="2"/>
      <c r="M8" s="2"/>
      <c r="N8" s="2"/>
      <c r="O8" s="1"/>
      <c r="P8" s="1"/>
      <c r="Q8" s="1"/>
      <c r="R8" s="1"/>
      <c r="S8" s="1"/>
      <c r="T8" s="1"/>
    </row>
    <row r="9" spans="1:20" ht="12.75">
      <c r="A9" s="2"/>
      <c r="B9" s="11" t="s">
        <v>5</v>
      </c>
      <c r="C9" s="8">
        <v>135</v>
      </c>
      <c r="D9" s="16">
        <f>D12+(C9/C12)*(E12-D12)</f>
        <v>1.8250000000000002</v>
      </c>
      <c r="E9" s="6">
        <f>INT(MOD(D9/0.000125,256))</f>
        <v>8</v>
      </c>
      <c r="F9" s="6">
        <f>INT(D9/0.000125/256)</f>
        <v>57</v>
      </c>
      <c r="G9" s="4"/>
      <c r="H9" s="2"/>
      <c r="I9" s="2"/>
      <c r="J9" s="2"/>
      <c r="K9" s="2"/>
      <c r="L9" s="2"/>
      <c r="M9" s="2"/>
      <c r="N9" s="2"/>
      <c r="O9" s="1"/>
      <c r="P9" s="1"/>
      <c r="Q9" s="1"/>
      <c r="R9" s="1"/>
      <c r="S9" s="1"/>
      <c r="T9" s="1"/>
    </row>
    <row r="10" spans="1:20" ht="12.75">
      <c r="A10" s="2"/>
      <c r="B10" s="7"/>
      <c r="C10" s="9"/>
      <c r="D10" s="5"/>
      <c r="E10" s="5"/>
      <c r="F10" s="5"/>
      <c r="G10" s="4"/>
      <c r="H10" s="2"/>
      <c r="I10" s="2"/>
      <c r="J10" s="2"/>
      <c r="K10" s="2"/>
      <c r="L10" s="2"/>
      <c r="M10" s="2"/>
      <c r="N10" s="2"/>
      <c r="O10" s="1"/>
      <c r="P10" s="1"/>
      <c r="Q10" s="1"/>
      <c r="R10" s="1"/>
      <c r="S10" s="1"/>
      <c r="T10" s="1"/>
    </row>
    <row r="11" spans="1:20" ht="12.75">
      <c r="A11" s="2"/>
      <c r="B11" s="7"/>
      <c r="C11" s="5" t="s">
        <v>4</v>
      </c>
      <c r="D11" s="5" t="s">
        <v>15</v>
      </c>
      <c r="E11" s="5" t="s">
        <v>16</v>
      </c>
      <c r="F11" s="3"/>
      <c r="G11" s="4"/>
      <c r="H11" s="2"/>
      <c r="I11" s="2"/>
      <c r="J11" s="2"/>
      <c r="K11" s="2"/>
      <c r="L11" s="2"/>
      <c r="M11" s="2"/>
      <c r="N11" s="2"/>
      <c r="O11" s="1"/>
      <c r="P11" s="1"/>
      <c r="Q11" s="1"/>
      <c r="R11" s="1"/>
      <c r="S11" s="1"/>
      <c r="T11" s="1"/>
    </row>
    <row r="12" spans="1:20" ht="12.75">
      <c r="A12" s="2"/>
      <c r="B12" s="12" t="s">
        <v>6</v>
      </c>
      <c r="C12" s="8">
        <v>180</v>
      </c>
      <c r="D12" s="8">
        <v>0.7</v>
      </c>
      <c r="E12" s="8">
        <v>2.2</v>
      </c>
      <c r="F12" s="13"/>
      <c r="G12" s="14"/>
      <c r="H12" s="2"/>
      <c r="I12" s="2"/>
      <c r="J12" s="2"/>
      <c r="K12" s="2"/>
      <c r="L12" s="2"/>
      <c r="M12" s="2"/>
      <c r="N12" s="2"/>
      <c r="O12" s="1"/>
      <c r="P12" s="1"/>
      <c r="Q12" s="1"/>
      <c r="R12" s="1"/>
      <c r="S12" s="1"/>
      <c r="T12" s="1"/>
    </row>
    <row r="13" spans="1:20" ht="28.5" customHeight="1">
      <c r="A13" s="2"/>
      <c r="B13" s="30" t="s">
        <v>1</v>
      </c>
      <c r="C13" s="31"/>
      <c r="D13" s="31"/>
      <c r="E13" s="31"/>
      <c r="F13" s="31"/>
      <c r="G13" s="32"/>
      <c r="H13" s="2"/>
      <c r="I13" s="2"/>
      <c r="J13" s="2"/>
      <c r="K13" s="2"/>
      <c r="L13" s="2"/>
      <c r="M13" s="2"/>
      <c r="N13" s="2"/>
      <c r="O13" s="1"/>
      <c r="P13" s="1"/>
      <c r="Q13" s="1"/>
      <c r="R13" s="1"/>
      <c r="S13" s="1"/>
      <c r="T13" s="1"/>
    </row>
    <row r="14" spans="1:20" ht="12.75" customHeight="1">
      <c r="A14" s="2"/>
      <c r="B14" s="17" t="s">
        <v>18</v>
      </c>
      <c r="C14" s="18"/>
      <c r="D14" s="19"/>
      <c r="E14" s="19"/>
      <c r="F14" s="19"/>
      <c r="G14" s="20"/>
      <c r="H14" s="2"/>
      <c r="I14" s="2"/>
      <c r="J14" s="2"/>
      <c r="K14" s="2"/>
      <c r="L14" s="2"/>
      <c r="M14" s="2"/>
      <c r="N14" s="2"/>
      <c r="O14" s="1"/>
      <c r="P14" s="1"/>
      <c r="Q14" s="1"/>
      <c r="R14" s="1"/>
      <c r="S14" s="1"/>
      <c r="T14" s="1"/>
    </row>
    <row r="15" spans="1:20" ht="12.75">
      <c r="A15" s="2"/>
      <c r="B15" s="17"/>
      <c r="C15" s="19"/>
      <c r="D15" s="19"/>
      <c r="E15" s="19"/>
      <c r="F15" s="19"/>
      <c r="G15" s="20"/>
      <c r="H15" s="2"/>
      <c r="I15" s="2"/>
      <c r="J15" s="2"/>
      <c r="K15" s="2"/>
      <c r="L15" s="2"/>
      <c r="M15" s="2"/>
      <c r="N15" s="2"/>
      <c r="O15" s="1"/>
      <c r="P15" s="1"/>
      <c r="Q15" s="1"/>
      <c r="R15" s="1"/>
      <c r="S15" s="1"/>
      <c r="T15" s="1"/>
    </row>
    <row r="16" spans="1:20" ht="12.75">
      <c r="A16" s="2"/>
      <c r="B16" s="17"/>
      <c r="C16" s="19"/>
      <c r="D16" s="19"/>
      <c r="E16" s="19"/>
      <c r="F16" s="19"/>
      <c r="G16" s="20"/>
      <c r="H16" s="2"/>
      <c r="I16" s="2"/>
      <c r="J16" s="2"/>
      <c r="K16" s="2"/>
      <c r="L16" s="2"/>
      <c r="M16" s="2"/>
      <c r="N16" s="2"/>
      <c r="O16" s="1"/>
      <c r="P16" s="1"/>
      <c r="Q16" s="1"/>
      <c r="R16" s="1"/>
      <c r="S16" s="1"/>
      <c r="T16" s="1"/>
    </row>
    <row r="17" spans="1:20" ht="12.75">
      <c r="A17" s="2"/>
      <c r="B17" s="17"/>
      <c r="C17" s="19"/>
      <c r="D17" s="19"/>
      <c r="E17" s="19"/>
      <c r="F17" s="19"/>
      <c r="G17" s="20"/>
      <c r="H17" s="2"/>
      <c r="I17" s="2"/>
      <c r="J17" s="2"/>
      <c r="K17" s="2"/>
      <c r="L17" s="2"/>
      <c r="M17" s="2"/>
      <c r="N17" s="2"/>
      <c r="O17" s="1"/>
      <c r="P17" s="1"/>
      <c r="Q17" s="1"/>
      <c r="R17" s="1"/>
      <c r="S17" s="1"/>
      <c r="T17" s="1"/>
    </row>
    <row r="18" spans="1:20" ht="13.5" thickBot="1">
      <c r="A18" s="2"/>
      <c r="B18" s="21"/>
      <c r="C18" s="22"/>
      <c r="D18" s="22"/>
      <c r="E18" s="22"/>
      <c r="F18" s="22"/>
      <c r="G18" s="23"/>
      <c r="H18" s="2"/>
      <c r="I18" s="2"/>
      <c r="J18" s="2"/>
      <c r="K18" s="2"/>
      <c r="L18" s="2"/>
      <c r="M18" s="2"/>
      <c r="N18" s="2"/>
      <c r="O18" s="1"/>
      <c r="P18" s="1"/>
      <c r="Q18" s="1"/>
      <c r="R18" s="1"/>
      <c r="S18" s="1"/>
      <c r="T18" s="1"/>
    </row>
    <row r="19" spans="1:20" ht="12.75">
      <c r="A19" s="2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  <c r="P19" s="1"/>
      <c r="Q19" s="1"/>
      <c r="R19" s="1"/>
      <c r="S19" s="1"/>
      <c r="T19" s="1"/>
    </row>
    <row r="20" spans="1:20" ht="12.75">
      <c r="A20" s="2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  <c r="P20" s="1"/>
      <c r="Q20" s="1"/>
      <c r="R20" s="1"/>
      <c r="S20" s="1"/>
      <c r="T20" s="1"/>
    </row>
    <row r="21" spans="1:20" ht="12.75">
      <c r="A21" s="2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  <c r="P21" s="1"/>
      <c r="Q21" s="1"/>
      <c r="R21" s="1"/>
      <c r="S21" s="1"/>
      <c r="T21" s="1"/>
    </row>
    <row r="22" spans="1:20" ht="12.75">
      <c r="A22" s="2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  <c r="P22" s="1"/>
      <c r="Q22" s="1"/>
      <c r="R22" s="1"/>
      <c r="S22" s="1"/>
      <c r="T22" s="1"/>
    </row>
    <row r="23" spans="1:20" ht="12.75">
      <c r="A23" s="2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  <c r="P23" s="1"/>
      <c r="Q23" s="1"/>
      <c r="R23" s="1"/>
      <c r="S23" s="1"/>
      <c r="T23" s="1"/>
    </row>
    <row r="24" spans="1:20" ht="12.75">
      <c r="A24" s="2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"/>
      <c r="P24" s="1"/>
      <c r="Q24" s="1"/>
      <c r="R24" s="1"/>
      <c r="S24" s="1"/>
      <c r="T24" s="1"/>
    </row>
    <row r="25" spans="1:20" ht="12.75">
      <c r="A25" s="2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/>
      <c r="P25" s="1"/>
      <c r="Q25" s="1"/>
      <c r="R25" s="1"/>
      <c r="S25" s="1"/>
      <c r="T25" s="1"/>
    </row>
    <row r="26" spans="1:20" ht="12.75">
      <c r="A26" s="2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"/>
      <c r="P26" s="1"/>
      <c r="Q26" s="1"/>
      <c r="R26" s="1"/>
      <c r="S26" s="1"/>
      <c r="T26" s="1"/>
    </row>
    <row r="27" spans="1:20" ht="12.75">
      <c r="A27" s="2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"/>
      <c r="P27" s="1"/>
      <c r="Q27" s="1"/>
      <c r="R27" s="1"/>
      <c r="S27" s="1"/>
      <c r="T27" s="1"/>
    </row>
    <row r="28" spans="1:20" ht="12.75">
      <c r="A28" s="2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  <c r="P28" s="1"/>
      <c r="Q28" s="1"/>
      <c r="R28" s="1"/>
      <c r="S28" s="1"/>
      <c r="T28" s="1"/>
    </row>
    <row r="29" spans="1:20" ht="12.75">
      <c r="A29" s="2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"/>
      <c r="P29" s="1"/>
      <c r="Q29" s="1"/>
      <c r="R29" s="1"/>
      <c r="S29" s="1"/>
      <c r="T29" s="1"/>
    </row>
    <row r="30" spans="1:20" ht="12.75">
      <c r="A30" s="2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"/>
      <c r="P30" s="1"/>
      <c r="Q30" s="1"/>
      <c r="R30" s="1"/>
      <c r="S30" s="1"/>
      <c r="T30" s="1"/>
    </row>
    <row r="31" spans="1:20" ht="12.75">
      <c r="A31" s="2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/>
      <c r="P31" s="1"/>
      <c r="Q31" s="1"/>
      <c r="R31" s="1"/>
      <c r="S31" s="1"/>
      <c r="T31" s="1"/>
    </row>
    <row r="32" spans="1:20" ht="12.75">
      <c r="A32" s="2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/>
      <c r="P32" s="1"/>
      <c r="Q32" s="1"/>
      <c r="R32" s="1"/>
      <c r="S32" s="1"/>
      <c r="T32" s="1"/>
    </row>
    <row r="33" spans="1:20" ht="12.75">
      <c r="A33" s="2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/>
      <c r="P33" s="1"/>
      <c r="Q33" s="1"/>
      <c r="R33" s="1"/>
      <c r="S33" s="1"/>
      <c r="T33" s="1"/>
    </row>
    <row r="34" spans="1:20" ht="12.75">
      <c r="A34" s="2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/>
      <c r="P34" s="1"/>
      <c r="Q34" s="1"/>
      <c r="R34" s="1"/>
      <c r="S34" s="1"/>
      <c r="T34" s="1"/>
    </row>
    <row r="35" spans="1:20" ht="12.75">
      <c r="A35" s="2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  <c r="T35" s="1"/>
    </row>
    <row r="36" spans="1:20" ht="12.75">
      <c r="A36" s="2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/>
      <c r="P36" s="1"/>
      <c r="Q36" s="1"/>
      <c r="R36" s="1"/>
      <c r="S36" s="1"/>
      <c r="T36" s="1"/>
    </row>
    <row r="37" spans="1:20" ht="12.75">
      <c r="A37" s="2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/>
      <c r="P37" s="1"/>
      <c r="Q37" s="1"/>
      <c r="R37" s="1"/>
      <c r="S37" s="1"/>
      <c r="T37" s="1"/>
    </row>
    <row r="38" spans="1:20" ht="12.75">
      <c r="A38" s="2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/>
      <c r="P38" s="1"/>
      <c r="Q38" s="1"/>
      <c r="R38" s="1"/>
      <c r="S38" s="1"/>
      <c r="T38" s="1"/>
    </row>
    <row r="39" spans="1:20" ht="12.75">
      <c r="A39" s="2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/>
      <c r="P39" s="1"/>
      <c r="Q39" s="1"/>
      <c r="R39" s="1"/>
      <c r="S39" s="1"/>
      <c r="T39" s="1"/>
    </row>
    <row r="40" spans="1:20" ht="12.75">
      <c r="A40" s="2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  <c r="T40" s="1"/>
    </row>
    <row r="41" spans="1:20" ht="12.75">
      <c r="A41" s="2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  <c r="T41" s="1"/>
    </row>
    <row r="42" spans="1:20" ht="12.75">
      <c r="A42" s="2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/>
      <c r="P42" s="1"/>
      <c r="Q42" s="1"/>
      <c r="R42" s="1"/>
      <c r="S42" s="1"/>
      <c r="T42" s="1"/>
    </row>
    <row r="43" spans="1:20" ht="12.75">
      <c r="A43" s="2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"/>
      <c r="P43" s="1"/>
      <c r="Q43" s="1"/>
      <c r="R43" s="1"/>
      <c r="S43" s="1"/>
      <c r="T43" s="1"/>
    </row>
    <row r="44" spans="1:20" ht="12.75">
      <c r="A44" s="2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"/>
      <c r="P44" s="1"/>
      <c r="Q44" s="1"/>
      <c r="R44" s="1"/>
      <c r="S44" s="1"/>
      <c r="T44" s="1"/>
    </row>
    <row r="45" spans="1:20" ht="12.75">
      <c r="A45" s="2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/>
      <c r="P45" s="1"/>
      <c r="Q45" s="1"/>
      <c r="R45" s="1"/>
      <c r="S45" s="1"/>
      <c r="T45" s="1"/>
    </row>
    <row r="46" spans="1:20" ht="12.75">
      <c r="A46" s="2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  <c r="Q46" s="1"/>
      <c r="R46" s="1"/>
      <c r="S46" s="1"/>
      <c r="T46" s="1"/>
    </row>
    <row r="47" spans="1:20" ht="12.75">
      <c r="A47" s="2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  <c r="S47" s="1"/>
      <c r="T47" s="1"/>
    </row>
    <row r="48" spans="1:20" ht="12.75">
      <c r="A48" s="2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"/>
      <c r="P48" s="1"/>
      <c r="Q48" s="1"/>
      <c r="R48" s="1"/>
      <c r="S48" s="1"/>
      <c r="T48" s="1"/>
    </row>
    <row r="49" spans="1:20" ht="12.75">
      <c r="A49" s="2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"/>
      <c r="P49" s="1"/>
      <c r="Q49" s="1"/>
      <c r="R49" s="1"/>
      <c r="S49" s="1"/>
      <c r="T49" s="1"/>
    </row>
    <row r="50" spans="1:20" ht="12.75">
      <c r="A50" s="2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  <c r="P50" s="1"/>
      <c r="Q50" s="1"/>
      <c r="R50" s="1"/>
      <c r="S50" s="1"/>
      <c r="T50" s="1"/>
    </row>
    <row r="51" spans="1:20" ht="12.75">
      <c r="A51" s="2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  <c r="S51" s="1"/>
      <c r="T51" s="1"/>
    </row>
    <row r="52" spans="1:20" ht="12.75">
      <c r="A52" s="2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"/>
      <c r="P52" s="1"/>
      <c r="Q52" s="1"/>
      <c r="R52" s="1"/>
      <c r="S52" s="1"/>
      <c r="T52" s="1"/>
    </row>
    <row r="53" spans="1:20" ht="12.75">
      <c r="A53" s="2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"/>
      <c r="P53" s="1"/>
      <c r="Q53" s="1"/>
      <c r="R53" s="1"/>
      <c r="S53" s="1"/>
      <c r="T53" s="1"/>
    </row>
    <row r="54" spans="1:20" ht="12.75">
      <c r="A54" s="2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"/>
      <c r="P54" s="1"/>
      <c r="Q54" s="1"/>
      <c r="R54" s="1"/>
      <c r="S54" s="1"/>
      <c r="T54" s="1"/>
    </row>
    <row r="55" spans="1:20" ht="12.75">
      <c r="A55" s="2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/>
      <c r="P55" s="1"/>
      <c r="Q55" s="1"/>
      <c r="R55" s="1"/>
      <c r="S55" s="1"/>
      <c r="T55" s="1"/>
    </row>
  </sheetData>
  <sheetProtection password="D18A" sheet="1" objects="1" scenarios="1" selectLockedCells="1"/>
  <mergeCells count="4">
    <mergeCell ref="B14:G18"/>
    <mergeCell ref="B2:G2"/>
    <mergeCell ref="B3:G3"/>
    <mergeCell ref="B13:G13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 Clemens</dc:creator>
  <cp:keywords/>
  <dc:description/>
  <cp:lastModifiedBy>Gerard Clemens</cp:lastModifiedBy>
  <dcterms:created xsi:type="dcterms:W3CDTF">2006-03-23T23:14:03Z</dcterms:created>
  <dcterms:modified xsi:type="dcterms:W3CDTF">2007-03-28T20:02:40Z</dcterms:modified>
  <cp:category/>
  <cp:version/>
  <cp:contentType/>
  <cp:contentStatus/>
</cp:coreProperties>
</file>